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<sst xmlns="http://schemas.openxmlformats.org/spreadsheetml/2006/main" count="2219" uniqueCount="1207">
  <si>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</si>
  <si>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</si>
  <si>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</si>
  <si>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</si>
  <si>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</si>
  <si>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</si>
  <si>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</si>
  <si>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</si>
  <si>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</si>
  <si>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</si>
  <si>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</si>
  <si>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</si>
  <si>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</si>
  <si>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</si>
  <si>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</si>
  <si>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</si>
  <si>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</si>
  <si>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</si>
  <si>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</si>
  <si>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</si>
  <si>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</si>
  <si>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</si>
  <si>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</si>
  <si>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</si>
  <si>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</si>
  <si>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</si>
  <si>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</si>
  <si>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</si>
  <si>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</si>
  <si>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</si>
  <si>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</si>
  <si>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</si>
  <si>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</si>
  <si>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</si>
  <si>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</si>
  <si>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</si>
  <si>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</si>
  <si>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</si>
  <si>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</si>
  <si>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</si>
  <si>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</si>
  <si>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</si>
  <si>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</si>
  <si>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</si>
  <si>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</si>
  <si>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</si>
  <si>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</si>
  <si>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</si>
  <si>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</si>
  <si>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</si>
  <si>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</si>
  <si>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</si>
  <si>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</si>
  <si>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</si>
  <si>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</si>
  <si>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</si>
  <si>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</si>
  <si>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</si>
  <si>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</si>
  <si>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</si>
  <si>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</si>
  <si>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</si>
  <si>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</si>
  <si>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</si>
  <si>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</si>
  <si>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</si>
  <si>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</si>
  <si>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</si>
  <si>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</si>
  <si>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</si>
  <si>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</si>
  <si>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</si>
  <si>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</si>
  <si>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</si>
  <si>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</si>
  <si>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</si>
  <si>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</si>
  <si>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</si>
  <si>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</si>
  <si>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</si>
  <si>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</si>
  <si>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</si>
  <si>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</si>
  <si>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</si>
  <si>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</si>
  <si>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</si>
  <si>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</si>
  <si>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</si>
  <si>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</si>
  <si>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</si>
  <si>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</si>
  <si>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</si>
  <si>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</si>
  <si>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</si>
  <si>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</si>
  <si>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</si>
  <si>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</si>
  <si>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</si>
  <si>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</si>
  <si>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</si>
  <si>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</si>
  <si>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</si>
  <si>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</si>
  <si>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</si>
  <si>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</si>
  <si>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</si>
  <si>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</si>
  <si>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</si>
  <si>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</si>
  <si>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</si>
  <si>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</si>
  <si>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</si>
  <si>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</si>
  <si>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</si>
  <si>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</si>
  <si>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</si>
  <si>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</si>
  <si>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</si>
  <si>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</si>
  <si>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</si>
  <si>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</si>
  <si>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</si>
  <si>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</si>
  <si>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</si>
  <si>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</si>
  <si>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</si>
  <si>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</si>
  <si>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</si>
  <si>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</si>
  <si>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</si>
  <si>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</si>
  <si>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</si>
  <si>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</si>
  <si>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</si>
  <si>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</si>
  <si>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</si>
  <si>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</si>
  <si>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</si>
  <si>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</si>
  <si>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</si>
  <si>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</si>
  <si>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</si>
  <si>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</si>
  <si>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</si>
  <si>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</si>
  <si>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</si>
  <si>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</si>
  <si>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</si>
  <si>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</si>
  <si>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</si>
  <si>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</si>
  <si>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</si>
  <si>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</si>
  <si>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</si>
  <si>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</si>
  <si>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</si>
  <si>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</si>
  <si>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</si>
  <si>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</si>
  <si>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</si>
  <si>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</si>
  <si>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</si>
  <si>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</si>
  <si>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</si>
  <si>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</si>
  <si>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</si>
  <si>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</si>
  <si>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</si>
  <si>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</si>
  <si>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</si>
  <si>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</si>
  <si>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</si>
  <si>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</si>
  <si>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</si>
  <si>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</si>
  <si>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</si>
  <si>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</si>
  <si>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</si>
  <si>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</si>
  <si>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</si>
  <si>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</si>
  <si>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</si>
  <si>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</si>
  <si>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</si>
  <si>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</si>
  <si>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</si>
  <si>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</si>
  <si>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</si>
  <si>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</si>
  <si>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</si>
  <si>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</si>
  <si>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</si>
  <si>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</si>
  <si>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</si>
  <si>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</si>
  <si>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</si>
  <si>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</si>
  <si>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</si>
  <si>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</si>
  <si>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</si>
  <si>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</si>
  <si>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</si>
  <si>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</si>
  <si>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</si>
  <si>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</si>
  <si>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</si>
  <si>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</si>
  <si>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</si>
  <si>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</si>
  <si>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</si>
  <si>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</si>
  <si>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</si>
  <si>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</si>
  <si>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</si>
  <si>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</si>
  <si>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</si>
  <si>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</si>
  <si>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</si>
  <si>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</si>
  <si>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</si>
  <si>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</si>
  <si>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</si>
  <si>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</si>
  <si>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</si>
  <si>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</si>
  <si>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</si>
  <si>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</si>
  <si>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</si>
  <si>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</si>
  <si>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</si>
  <si>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</si>
  <si>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</si>
  <si>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</si>
  <si>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</si>
  <si>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</si>
  <si>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</si>
  <si>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</si>
  <si>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</si>
  <si>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</si>
  <si>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</si>
  <si>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</si>
  <si>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</si>
  <si>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</si>
  <si>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</si>
  <si>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</si>
  <si>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</si>
  <si>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</si>
  <si>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</si>
  <si>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</si>
  <si>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</si>
  <si>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</si>
  <si>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</si>
  <si>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</si>
  <si>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</si>
  <si>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</si>
  <si>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</si>
  <si>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</si>
  <si>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</si>
  <si>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</si>
  <si>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</si>
  <si>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</si>
  <si>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</si>
  <si>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</si>
  <si>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</si>
  <si>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</si>
  <si>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</si>
  <si>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</si>
  <si>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</si>
  <si>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</si>
  <si>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</si>
  <si>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</si>
  <si>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</si>
  <si>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</si>
  <si>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</si>
  <si>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</si>
  <si>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</si>
  <si>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</si>
  <si>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</si>
  <si>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</si>
  <si>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</si>
  <si>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</si>
  <si>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</si>
  <si>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</si>
  <si>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</si>
  <si>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</si>
  <si>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</si>
  <si>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</si>
  <si>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</si>
  <si>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</si>
  <si>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</si>
  <si>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</si>
  <si>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</si>
  <si>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</si>
  <si>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</si>
  <si>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</si>
  <si>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</si>
  <si>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</si>
  <si>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</si>
  <si>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</si>
  <si>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</si>
  <si>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</si>
  <si>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</si>
  <si>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</si>
  <si>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</si>
  <si>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</si>
  <si>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</si>
  <si>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</si>
  <si>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</si>
  <si>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</si>
  <si>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</si>
  <si>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</si>
  <si>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</si>
  <si>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</si>
  <si>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</si>
  <si>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</si>
  <si>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</si>
  <si>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</si>
  <si>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</si>
  <si>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</si>
  <si>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</si>
  <si>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</si>
  <si>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</si>
  <si>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</si>
  <si>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</si>
  <si>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</si>
  <si>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</si>
  <si>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</si>
  <si>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</si>
  <si>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</si>
  <si>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</si>
  <si>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</si>
  <si>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</si>
  <si>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</si>
  <si>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</si>
  <si>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</si>
  <si>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</si>
  <si>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</si>
  <si>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</si>
  <si>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</si>
  <si>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</si>
  <si>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</si>
  <si>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</si>
  <si>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</si>
  <si>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</si>
  <si>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</si>
  <si>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</si>
  <si>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</si>
  <si>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</si>
  <si>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</si>
  <si>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</si>
  <si>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</si>
  <si>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</si>
  <si>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</si>
  <si>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</si>
  <si>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</si>
  <si>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</si>
  <si>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</si>
  <si>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</si>
  <si>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</si>
  <si>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</si>
  <si>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</si>
  <si>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</si>
  <si>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</si>
  <si>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</si>
  <si>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</si>
  <si>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</si>
  <si>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</si>
  <si>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</si>
  <si>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</si>
  <si>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</si>
  <si>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</si>
  <si>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</si>
  <si>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</si>
  <si>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</si>
  <si>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</si>
  <si>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</si>
  <si>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</si>
  <si>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</si>
  <si>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</si>
  <si>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</si>
  <si>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</si>
  <si>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</si>
  <si>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</si>
  <si>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</si>
  <si>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</si>
  <si>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</si>
  <si>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</si>
  <si>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</si>
  <si>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</si>
  <si>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</si>
  <si>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</si>
  <si>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</si>
  <si>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</si>
  <si>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</si>
  <si>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</si>
  <si>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</si>
  <si>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</si>
  <si>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</si>
  <si>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</si>
  <si>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</si>
  <si>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</si>
  <si>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</si>
  <si>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</si>
  <si>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</si>
  <si>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</si>
  <si>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</si>
  <si>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</si>
  <si>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</si>
  <si>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</si>
  <si>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</si>
  <si>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</si>
  <si>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</si>
  <si>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</si>
  <si>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</si>
  <si>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</si>
  <si>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</si>
  <si>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</si>
  <si>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</si>
  <si>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</si>
  <si>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</si>
  <si>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</si>
  <si>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</si>
  <si>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</si>
  <si>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</si>
  <si>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</si>
  <si>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</si>
  <si>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</si>
  <si>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</si>
  <si>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</si>
  <si>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</si>
  <si>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</si>
  <si>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</si>
  <si>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</si>
  <si>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</si>
  <si>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</si>
  <si>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</si>
  <si>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</si>
  <si>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</si>
  <si>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</si>
  <si>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</si>
  <si>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</si>
  <si>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</si>
  <si>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</si>
  <si>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</si>
  <si>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</si>
  <si>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</si>
  <si>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</si>
  <si>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</si>
  <si>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</si>
  <si>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</si>
  <si>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</si>
  <si>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</si>
  <si>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</si>
  <si>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</si>
  <si>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</si>
  <si>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</si>
  <si>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</si>
  <si>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</si>
  <si>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</si>
  <si>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</si>
  <si>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</si>
  <si>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</si>
  <si>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</si>
  <si>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</si>
  <si>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</si>
  <si>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</si>
  <si>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</si>
  <si>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</si>
  <si>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</si>
  <si>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</si>
  <si>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</si>
  <si>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</si>
  <si>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</si>
  <si>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</si>
  <si>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</si>
  <si>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</si>
  <si>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</si>
  <si>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</si>
  <si>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</si>
  <si>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</si>
  <si>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</si>
  <si>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</si>
  <si>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</si>
  <si>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</si>
  <si>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</si>
  <si>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</si>
  <si>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</si>
  <si>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</si>
  <si>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</si>
  <si>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</si>
  <si>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</si>
  <si>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</si>
  <si>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</si>
  <si>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</si>
  <si>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</si>
  <si>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</si>
  <si>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</si>
  <si>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</si>
  <si>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</si>
  <si>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</si>
  <si>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</si>
  <si>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</si>
  <si>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</si>
  <si>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</si>
  <si>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</si>
  <si>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</si>
  <si>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</si>
  <si>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</si>
  <si>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</si>
  <si>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</si>
  <si>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</si>
  <si>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</si>
  <si>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</si>
  <si>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</si>
  <si>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</si>
  <si>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</si>
  <si>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</si>
  <si>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</si>
  <si>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</si>
  <si>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</si>
  <si>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</si>
  <si>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</si>
  <si>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</si>
  <si>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</si>
  <si>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</si>
  <si>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</si>
  <si>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</si>
  <si>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</si>
  <si>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</si>
  <si>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</si>
  <si>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</si>
  <si>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</si>
  <si>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</si>
  <si>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</si>
  <si>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</si>
  <si>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</si>
  <si>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</si>
  <si>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</si>
  <si>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</si>
  <si>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</si>
  <si>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</si>
  <si>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</si>
  <si>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</si>
  <si>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</si>
  <si>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</si>
  <si>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</si>
  <si>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</si>
  <si>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</si>
  <si>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</si>
  <si>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</si>
  <si>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</si>
  <si>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</si>
  <si>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</si>
  <si>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</si>
  <si>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</si>
  <si>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</si>
  <si>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</si>
  <si>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</si>
  <si>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</si>
  <si>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</si>
  <si>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</si>
  <si>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</si>
  <si>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</si>
  <si>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</si>
  <si>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</si>
  <si>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</si>
  <si>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</si>
  <si>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</si>
  <si>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</si>
  <si>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</si>
  <si>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</si>
  <si>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</si>
  <si>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</si>
  <si>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</si>
  <si>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</si>
  <si>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</si>
  <si>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</si>
  <si>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</si>
  <si>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</si>
  <si>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</si>
  <si>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</si>
  <si>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</si>
  <si>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</si>
  <si>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</si>
  <si>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</si>
  <si>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</si>
  <si>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</si>
  <si>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</si>
  <si>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</si>
  <si>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</si>
  <si>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</si>
  <si>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</si>
  <si>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</si>
  <si>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</si>
  <si>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</si>
  <si>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</si>
  <si>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</si>
  <si>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</si>
  <si>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</si>
  <si>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</si>
  <si>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</si>
  <si>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</si>
  <si>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</si>
  <si>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</si>
  <si>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</si>
  <si>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</si>
  <si>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</si>
  <si>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</si>
  <si>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</si>
  <si>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</si>
  <si>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</si>
  <si>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</si>
  <si>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</si>
  <si>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</si>
  <si>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</si>
  <si>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</si>
  <si>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</si>
  <si>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</si>
  <si>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</si>
  <si>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</si>
  <si>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</si>
  <si>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</si>
  <si>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</si>
  <si>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</si>
  <si>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</si>
  <si>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</si>
  <si>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</si>
  <si>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</si>
  <si>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</si>
  <si>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</si>
  <si>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</si>
  <si>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</si>
  <si>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</si>
  <si>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</si>
  <si>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</si>
  <si>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</si>
  <si>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</si>
  <si>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</si>
  <si>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</si>
  <si>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</si>
  <si>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</si>
  <si>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</si>
  <si>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</si>
  <si>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</si>
  <si>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</si>
  <si>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</si>
  <si>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</si>
  <si>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</si>
  <si>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</si>
  <si>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</si>
  <si>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</si>
  <si>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</si>
  <si>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</si>
  <si>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</si>
  <si>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</si>
  <si>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</si>
  <si>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</si>
  <si>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</si>
  <si>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</si>
  <si>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</si>
  <si>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</si>
  <si>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</si>
  <si>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</si>
  <si>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</si>
  <si>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</si>
  <si>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</si>
  <si>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</si>
  <si>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</si>
  <si>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</si>
  <si>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</si>
  <si>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</si>
  <si>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</si>
  <si>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</si>
  <si>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</si>
  <si>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</si>
  <si>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</si>
  <si>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</si>
  <si>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</si>
  <si>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</si>
  <si>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</si>
  <si>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</si>
  <si>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</si>
  <si>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</si>
  <si>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</si>
  <si>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</si>
  <si>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</si>
  <si>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</si>
  <si>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</si>
  <si>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</si>
  <si>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</si>
  <si>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</si>
  <si>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</si>
  <si>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</si>
  <si>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</si>
  <si>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</si>
  <si>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</si>
  <si>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</si>
  <si>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</si>
  <si>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</si>
  <si>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</si>
  <si>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</si>
  <si>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</si>
  <si>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</si>
  <si>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</si>
  <si>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</si>
  <si>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</si>
  <si>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</si>
  <si>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</si>
  <si>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</si>
  <si>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</si>
  <si>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</si>
  <si>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</si>
  <si>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</si>
  <si>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</si>
  <si>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</si>
  <si>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</si>
  <si>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</si>
  <si>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</si>
  <si>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</si>
  <si>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</si>
  <si>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</si>
  <si>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</si>
  <si>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</si>
  <si>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</si>
  <si>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</si>
  <si>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</si>
  <si>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</si>
  <si>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</si>
  <si>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</si>
  <si>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</si>
  <si>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</si>
  <si>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</si>
  <si>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</si>
  <si>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</si>
  <si>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</si>
  <si>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</si>
  <si>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</si>
  <si>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</si>
  <si>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</si>
  <si>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</si>
  <si>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</si>
  <si>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</si>
  <si>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</si>
  <si>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</si>
  <si>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</si>
  <si>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</si>
  <si>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</si>
  <si>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</si>
  <si>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</si>
  <si>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</si>
  <si>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</si>
  <si>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</si>
  <si>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</si>
  <si>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</si>
  <si>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</si>
  <si>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</si>
  <si>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</si>
  <si>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</si>
  <si>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</si>
  <si>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</si>
  <si>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</si>
  <si>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</si>
  <si>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</si>
  <si>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</si>
  <si>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</si>
  <si>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</si>
  <si>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</si>
  <si>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</si>
  <si>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</si>
  <si>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</si>
  <si>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</si>
  <si>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</si>
  <si>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</si>
  <si>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</si>
  <si>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</si>
  <si>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</si>
  <si>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</si>
  <si>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</si>
  <si>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</si>
  <si>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</si>
  <si>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</si>
  <si>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</si>
  <si>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</si>
  <si>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</si>
  <si>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</si>
  <si>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</si>
  <si>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</si>
  <si>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</si>
  <si>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</si>
  <si>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</si>
  <si>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</si>
  <si>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</si>
  <si>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</si>
  <si>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</si>
  <si>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</si>
  <si>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</si>
  <si>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</si>
  <si>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</si>
  <si>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</si>
  <si>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</si>
  <si>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</si>
  <si>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</si>
  <si>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</si>
  <si>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</si>
  <si>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</si>
  <si>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</si>
  <si>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</si>
  <si>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</si>
  <si>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</si>
  <si>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</si>
  <si>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</si>
  <si>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</si>
  <si>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</si>
  <si>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</si>
  <si>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</si>
  <si>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</si>
  <si>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</si>
  <si>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</si>
  <si>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</si>
  <si>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</si>
  <si>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</si>
  <si>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</si>
  <si>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</si>
  <si>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</si>
  <si>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</si>
  <si>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</si>
  <si>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</si>
  <si>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</si>
  <si>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</si>
  <si>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</si>
  <si>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</si>
  <si>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</si>
  <si>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</si>
  <si>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</si>
  <si>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</si>
  <si>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</si>
  <si>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</si>
  <si>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</si>
  <si>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</si>
  <si>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</si>
  <si>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</si>
  <si>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</si>
  <si>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</si>
  <si>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</si>
  <si>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</si>
  <si>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</si>
  <si>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</si>
  <si>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</si>
  <si>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</si>
  <si>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</si>
  <si>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</si>
  <si>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</si>
  <si>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</si>
  <si>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</si>
  <si>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</si>
  <si>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</si>
  <si>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</si>
  <si>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</si>
  <si>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</si>
  <si>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</si>
  <si>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</si>
  <si>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</si>
  <si>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</si>
  <si>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</si>
  <si>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</si>
  <si>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</si>
  <si>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</si>
  <si>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</si>
  <si>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</si>
  <si>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</si>
  <si>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</si>
  <si>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</si>
  <si>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</si>
  <si>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</si>
  <si>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</si>
  <si>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</si>
  <si>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</si>
  <si>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</si>
  <si>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</si>
  <si>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</si>
  <si>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</si>
  <si>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</si>
  <si>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</si>
  <si>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</si>
  <si>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</si>
  <si>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</si>
  <si>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</si>
  <si>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</si>
  <si>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</si>
  <si>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</si>
  <si>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</si>
  <si>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</si>
  <si>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</si>
  <si>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</si>
  <si>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</si>
  <si>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</si>
  <si>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</si>
  <si>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</si>
  <si>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</si>
  <si>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</si>
  <si>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</si>
  <si>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</si>
  <si>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</si>
  <si>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</si>
  <si>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</si>
  <si>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</si>
  <si>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</si>
  <si>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</si>
  <si>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</si>
  <si>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</si>
  <si>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</si>
  <si>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</si>
  <si>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</si>
  <si>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</si>
  <si>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</si>
  <si>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</si>
  <si>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</si>
  <si>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</si>
  <si>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</si>
  <si>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</si>
  <si>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</si>
  <si>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</si>
  <si>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</si>
  <si>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</si>
  <si>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</si>
  <si>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</si>
  <si>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</si>
  <si>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</si>
  <si>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</si>
  <si>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</si>
  <si>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</si>
  <si>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</si>
  <si>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</si>
  <si>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</si>
  <si>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</si>
  <si>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</si>
  <si>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</si>
  <si>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</si>
  <si>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</si>
  <si>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</si>
  <si>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</si>
  <si>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</si>
  <si>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</si>
  <si>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</si>
  <si>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</si>
  <si>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</si>
  <si>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</si>
  <si>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</si>
  <si>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</si>
  <si>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</si>
  <si>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</si>
  <si>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</si>
  <si>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</si>
  <si>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</si>
  <si>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</si>
  <si>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</si>
  <si>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</si>
  <si>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</si>
  <si>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</si>
  <si>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</si>
  <si>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</si>
  <si>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</si>
  <si>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</si>
  <si>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</si>
  <si>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</si>
  <si>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</si>
  <si>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</si>
  <si>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</si>
  <si>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</si>
  <si>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</si>
  <si>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</si>
  <si>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</si>
  <si>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</si>
  <si>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</si>
  <si>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</si>
  <si>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</si>
  <si>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</si>
  <si>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</si>
  <si>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</si>
  <si>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</si>
  <si>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</si>
  <si>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</si>
  <si>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</si>
  <si>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</si>
  <si>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</si>
  <si>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</si>
  <si>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</si>
  <si>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</si>
  <si>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</si>
  <si>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</si>
  <si>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</si>
  <si>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</si>
  <si>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</si>
  <si>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</si>
  <si>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</si>
  <si>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</si>
  <si>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</si>
  <si>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</si>
  <si>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</si>
  <si>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</si>
  <si>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</si>
  <si>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</si>
  <si>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</si>
  <si>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</si>
  <si>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</si>
  <si>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</si>
  <si>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</si>
  <si>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</si>
  <si>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</si>
  <si>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</si>
  <si>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</si>
  <si>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</si>
  <si>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</si>
  <si>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</si>
  <si>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</si>
  <si>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</si>
  <si>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</si>
  <si>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</si>
  <si>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</si>
  <si>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</si>
  <si>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</si>
  <si>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</si>
  <si>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</si>
  <si>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</si>
  <si>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</si>
  <si>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</si>
  <si>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</si>
  <si>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</si>
  <si>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</si>
  <si>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</si>
  <si>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</si>
  <si>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</si>
  <si>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</si>
  <si>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</si>
  <si>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</si>
  <si>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</si>
  <si>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</si>
  <si>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</si>
  <si>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</si>
  <si>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</si>
  <si>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</si>
  <si>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</si>
  <si>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</si>
  <si>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</si>
  <si>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</si>
  <si>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</si>
  <si>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</si>
  <si>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</si>
  <si>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</si>
  <si>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</si>
  <si>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</si>
  <si>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</si>
  <si>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</si>
  <si>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</si>
  <si>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</si>
  <si>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</si>
  <si>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</si>
  <si>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</si>
  <si>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</si>
  <si>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</si>
  <si>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</si>
  <si>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</si>
  <si>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</si>
  <si>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</si>
  <si>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</si>
  <si>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</si>
  <si>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</si>
  <si>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</si>
  <si>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</si>
  <si>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</si>
  <si>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</si>
  <si>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</si>
  <si>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</si>
  <si>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</si>
  <si>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</si>
  <si>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</si>
  <si>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</si>
  <si>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</si>
  <si>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</si>
  <si>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</si>
  <si>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</si>
  <si>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</si>
  <si>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</si>
  <si>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</si>
  <si>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</si>
  <si>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</si>
  <si>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</si>
  <si>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</si>
  <si>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</si>
  <si>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</si>
  <si>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</si>
  <si>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</si>
  <si>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</si>
  <si>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</si>
  <si>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</si>
  <si>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</si>
  <si>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</si>
  <si>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</si>
  <si>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</si>
  <si>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</si>
  <si>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</si>
  <si>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</si>
  <si>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</si>
  <si>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</si>
  <si>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</si>
  <si>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</si>
  <si>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</si>
  <si>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</si>
  <si>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</si>
  <si>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</si>
  <si>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</si>
  <si>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</si>
  <si>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</si>
  <si>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</si>
  <si>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</si>
  <si>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</si>
  <si>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</si>
  <si>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</si>
  <si>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</si>
  <si>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</si>
  <si>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</si>
  <si>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</si>
  <si>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</si>
  <si>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</si>
  <si>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</si>
  <si>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</si>
  <si>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</si>
  <si>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</si>
  <si>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</si>
  <si>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</si>
  <si>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</si>
  <si>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</si>
  <si>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</si>
  <si>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</si>
  <si>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</si>
  <si>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</si>
  <si>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</si>
  <si>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</si>
  <si>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</si>
  <si>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</si>
  <si>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</si>
  <si>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</si>
  <si>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</si>
  <si>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</si>
  <si>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</si>
  <si>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</si>
  <si>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</si>
  <si>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</si>
  <si>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</si>
  <si>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</si>
  <si>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</si>
  <si>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</si>
  <si>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</si>
  <si>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</si>
  <si>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</si>
  <si>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</si>
  <si>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</si>
  <si>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</si>
  <si>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</si>
  <si>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</si>
  <si>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</si>
  <si>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</si>
  <si>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</si>
  <si>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</si>
  <si>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</si>
  <si>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</si>
  <si>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</si>
  <si>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</si>
  <si>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</si>
  <si>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</si>
  <si>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</si>
  <si>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</si>
  <si>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</si>
  <si>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</si>
  <si>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</si>
  <si>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</si>
  <si>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</si>
  <si>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</si>
  <si>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</si>
  <si>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</si>
  <si>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</si>
  <si>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</si>
  <si>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</si>
  <si>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</si>
  <si>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</si>
  <si>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</si>
  <si>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</si>
  <si>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</si>
  <si>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</si>
  <si>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</si>
  <si>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</si>
  <si>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</si>
  <si>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</si>
  <si>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</si>
  <si>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</si>
  <si>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</si>
  <si>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</si>
  <si>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</si>
  <si>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</si>
  <si>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</si>
  <si>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</si>
  <si>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</si>
  <si>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</si>
  <si>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</si>
  <si>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</si>
  <si>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ADMINISTRACION Y FINANZAS</t>
  </si>
  <si>
    <t>40-404050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</si>
</sst>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0" sqref="F10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746728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323473</v>
      </c>
      <c r="H18" s="93">
        <v>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196471</v>
      </c>
      <c r="H19" s="93">
        <v>0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120136</v>
      </c>
      <c r="H20" s="93">
        <v>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106648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475624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12144</v>
      </c>
      <c r="H23" s="93">
        <v>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226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25345</v>
      </c>
      <c r="H25" s="93">
        <v>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53274</v>
      </c>
      <c r="H26" s="93">
        <v>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97338</v>
      </c>
      <c r="H27" s="93">
        <v>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36373</v>
      </c>
      <c r="H28" s="93">
        <v>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6731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197053</v>
      </c>
      <c r="H30" s="93">
        <v>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32115</v>
      </c>
      <c r="H31" s="93">
        <v>0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7087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6402</v>
      </c>
      <c r="H33" s="93">
        <v>0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1536</v>
      </c>
      <c r="H34" s="93">
        <v>0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459769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165646</v>
      </c>
      <c r="H39" s="93">
        <v>0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294123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13182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431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9913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2838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58989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32498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6523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9035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10335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598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94015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17458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76557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0</v>
      </c>
      <c r="H85" s="93">
        <v>0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1848307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JULIO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JULIO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746728</v>
      </c>
      <c r="F2">
        <f>'Gastos Mensuales Acumulados'!G18</f>
        <v>323473</v>
      </c>
      <c r="G2">
        <f>'Gastos Mensuales Acumulados'!G19</f>
        <v>196471</v>
      </c>
      <c r="H2">
        <f>'Gastos Mensuales Acumulados'!G20</f>
        <v>120136</v>
      </c>
      <c r="I2">
        <f>'Gastos Mensuales Acumulados'!G21</f>
        <v>106648</v>
      </c>
      <c r="J2">
        <f>'Gastos Mensuales Acumulados'!G22</f>
        <v>475624</v>
      </c>
      <c r="K2">
        <f>'Gastos Mensuales Acumulados'!G23</f>
        <v>12144</v>
      </c>
      <c r="L2">
        <f>'Gastos Mensuales Acumulados'!G24</f>
        <v>226</v>
      </c>
      <c r="M2">
        <f>'Gastos Mensuales Acumulados'!G25</f>
        <v>25345</v>
      </c>
      <c r="N2">
        <f>'Gastos Mensuales Acumulados'!G26</f>
        <v>53274</v>
      </c>
      <c r="O2">
        <f>'Gastos Mensuales Acumulados'!G27</f>
        <v>97338</v>
      </c>
      <c r="P2">
        <f>'Gastos Mensuales Acumulados'!G28</f>
        <v>36373</v>
      </c>
      <c r="Q2">
        <f>'Gastos Mensuales Acumulados'!G29</f>
        <v>6731</v>
      </c>
      <c r="R2">
        <f>'Gastos Mensuales Acumulados'!G30</f>
        <v>197053</v>
      </c>
      <c r="S2">
        <f>'Gastos Mensuales Acumulados'!G31</f>
        <v>32115</v>
      </c>
      <c r="T2">
        <f>'Gastos Mensuales Acumulados'!G32</f>
        <v>7087</v>
      </c>
      <c r="U2">
        <f>'Gastos Mensuales Acumulados'!G33</f>
        <v>6402</v>
      </c>
      <c r="V2">
        <f>'Gastos Mensuales Acumulados'!G34</f>
        <v>1536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459769</v>
      </c>
      <c r="AA2">
        <f>'Gastos Mensuales Acumulados'!G39</f>
        <v>165646</v>
      </c>
      <c r="AB2">
        <f>'Gastos Mensuales Acumulados'!G40</f>
        <v>294123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13182</v>
      </c>
      <c r="AJ2">
        <f>'Gastos Mensuales Acumulados'!G48</f>
        <v>431</v>
      </c>
      <c r="AK2">
        <f>'Gastos Mensuales Acumulados'!G49</f>
        <v>9913</v>
      </c>
      <c r="AL2">
        <f>'Gastos Mensuales Acumulados'!G50</f>
        <v>2838</v>
      </c>
      <c r="AM2">
        <f>'Gastos Mensuales Acumulados'!G51</f>
        <v>58989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32498</v>
      </c>
      <c r="AQ2">
        <f>'Gastos Mensuales Acumulados'!G55</f>
        <v>6523</v>
      </c>
      <c r="AR2">
        <f>'Gastos Mensuales Acumulados'!G56</f>
        <v>9035</v>
      </c>
      <c r="AS2">
        <f>'Gastos Mensuales Acumulados'!G57</f>
        <v>10335</v>
      </c>
      <c r="AT2">
        <f>'Gastos Mensuales Acumulados'!G58</f>
        <v>0</v>
      </c>
      <c r="AU2">
        <f>'Gastos Mensuales Acumulados'!G59</f>
        <v>598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94015</v>
      </c>
      <c r="BB2">
        <f>'Gastos Mensuales Acumulados'!G66</f>
        <v>17458</v>
      </c>
      <c r="BC2">
        <f>'Gastos Mensuales Acumulados'!G67</f>
        <v>76557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1848307</v>
      </c>
      <c r="BX2" t="str">
        <f>+'Gastos Mensuales Acumulados'!$F$9</f>
        <v>MARIO WOHLK CARO</v>
      </c>
      <c r="BY2" t="str">
        <f>+'Gastos Mensuales Acumulados'!$F$10</f>
        <v>DIRECTOR ADMINISTRACION Y FINANZAS</v>
      </c>
      <c r="BZ2" t="str">
        <f>+'Gastos Mensuales Acumulados'!$F$11</f>
        <v>40-404050</v>
      </c>
    </row>
    <row r="3" spans="1:78" ht="12.75">
      <c r="A3" t="str">
        <f>+'Gastos Mensuales Acumulados'!H16</f>
        <v>SALUD</v>
      </c>
      <c r="B3" t="str">
        <f>+'Gastos Mensuales Acumulados'!$F$6</f>
        <v>JULIO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MARIO WOHLK CARO</v>
      </c>
      <c r="BY3" t="str">
        <f>+'Gastos Mensuales Acumulados'!$F$10</f>
        <v>DIRECTOR ADMINISTRACION Y FINANZAS</v>
      </c>
      <c r="BZ3" t="str">
        <f>+'Gastos Mensuales Acumulados'!$F$11</f>
        <v>40-404050</v>
      </c>
    </row>
    <row r="4" spans="1:78" ht="12.75">
      <c r="A4" t="str">
        <f>+'Gastos Mensuales Acumulados'!I16</f>
        <v>EDUCACION</v>
      </c>
      <c r="B4" t="str">
        <f>+'Gastos Mensuales Acumulados'!$F$6</f>
        <v>JULIO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MARIO WOHLK CARO</v>
      </c>
      <c r="BY4" t="str">
        <f>+'Gastos Mensuales Acumulados'!$F$10</f>
        <v>DIRECTOR ADMINISTRACION Y FINANZAS</v>
      </c>
      <c r="BZ4" t="str">
        <f>+'Gastos Mensuales Acumulados'!$F$11</f>
        <v>40-404050</v>
      </c>
    </row>
    <row r="5" spans="1:78" ht="12.75">
      <c r="A5" t="str">
        <f>+'Gastos Mensuales Acumulados'!J16</f>
        <v>CEMENTERIO</v>
      </c>
      <c r="B5" t="str">
        <f>+'Gastos Mensuales Acumulados'!$F$6</f>
        <v>JULIO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ADMINISTRACION Y FINANZAS</v>
      </c>
      <c r="BZ5" t="str">
        <f>+'Gastos Mensuales Acumulados'!$F$11</f>
        <v>40-404050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2017-08-31T12:25:12Z</dcterms:modified>
  <cp:category/>
  <cp:version/>
  <cp:contentType/>
  <cp:contentStatus/>
</cp:coreProperties>
</file>